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 firstSheet="3" activeTab="1"/>
  </bookViews>
  <sheets>
    <sheet name="汇总表" sheetId="20" r:id="rId1"/>
    <sheet name="饮用水纸箱清单" sheetId="21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<sst xmlns="http://schemas.openxmlformats.org/spreadsheetml/2006/main" count="36" uniqueCount="29">
  <si>
    <t>东兰水厂饮用水纸箱采购投标报价汇总表</t>
  </si>
  <si>
    <t>序号</t>
  </si>
  <si>
    <t>项目名称</t>
  </si>
  <si>
    <t>投标上限含税总价（元）</t>
  </si>
  <si>
    <t>投标报价总价
（元）</t>
  </si>
  <si>
    <t>备注</t>
  </si>
  <si>
    <t>饮用水纸箱</t>
  </si>
  <si>
    <r>
      <rPr>
        <b/>
        <sz val="11"/>
        <color rgb="FF000000"/>
        <rFont val="宋体"/>
        <charset val="134"/>
      </rPr>
      <t xml:space="preserve">备注：
</t>
    </r>
    <r>
      <rPr>
        <sz val="11"/>
        <color rgb="FF000000"/>
        <rFont val="宋体"/>
        <charset val="134"/>
      </rPr>
      <t xml:space="preserve">投标报价总价=∑各清单工程量*投标报价含税单价；
报价方式：投标人自主填报清单综合单价，且填报的投标报价总价不得超过投标报价上限，否则按无效标处理。
</t>
    </r>
    <r>
      <rPr>
        <b/>
        <sz val="11"/>
        <color rgb="FF000000"/>
        <rFont val="宋体"/>
        <charset val="134"/>
      </rPr>
      <t>说明：</t>
    </r>
    <r>
      <rPr>
        <sz val="11"/>
        <color rgb="FF000000"/>
        <rFont val="宋体"/>
        <charset val="134"/>
      </rPr>
      <t xml:space="preserve">
含货物到达现场交货价、质量检测检验、运输费（含二次运输）、仓储保管费、成品保护费、措施费、保险费等措施费、规费、税金等投标方自行认为有可能发生等相关费用。</t>
    </r>
  </si>
  <si>
    <t>备注：请投标人严格按照本清单编制投标书，本清单格式不得更改；</t>
  </si>
  <si>
    <t xml:space="preserve">    </t>
  </si>
  <si>
    <r>
      <rPr>
        <sz val="11"/>
        <color indexed="8"/>
        <rFont val="宋体"/>
        <charset val="134"/>
      </rPr>
      <t>投标人代表签字</t>
    </r>
    <r>
      <rPr>
        <sz val="11"/>
        <color indexed="8"/>
        <rFont val="Times New Roman"/>
        <charset val="0"/>
      </rPr>
      <t>:</t>
    </r>
  </si>
  <si>
    <t>投标单位盖章:</t>
  </si>
  <si>
    <t>东兰水厂饮用水纸箱采购清单</t>
  </si>
  <si>
    <t>投标报价要求:</t>
  </si>
  <si>
    <t>1.本项目采用人民币报价，报价保留至小数点后2位；请投标人自行复核清单表格公式，如存在单价与合价不符，以价低者为准，中标后不予以修改；                                                                                                                              
2.请投标人自行结合行业规范、技术要求、本清单规格说明进行报价，投标报价默认满足行业标准、技术要求、清单说明的要求；                                                                                               3.标签报价包含：含货物到达现场交货价、质量检测检验、运输费（含二次运输）、仓储保管费、成品保护费、措施费、保险费等措施费、规费、税金等投标方自行认为有可能发生等相关费用；</t>
  </si>
  <si>
    <t>规格参数</t>
  </si>
  <si>
    <t>单位</t>
  </si>
  <si>
    <t>数量</t>
  </si>
  <si>
    <t>投标报价</t>
  </si>
  <si>
    <t>含税单价(元)</t>
  </si>
  <si>
    <t>总价(元)</t>
  </si>
  <si>
    <t>1.纸箱规格：330ml*24瓶一片式，规格为351*233*179；
2.250克白板纸加8K三层，单面6色印刷，过哑膜；</t>
  </si>
  <si>
    <t>个</t>
  </si>
  <si>
    <t>1.纸箱规格：330ml*12瓶一片式，规格为236*176*179；
2.250克白板纸加8K三层，单面6色印刷，过哑膜；</t>
  </si>
  <si>
    <t>1.纸箱规格：550ml*24瓶一片式，规格为398*264*220；
2.250克白板纸加8K三层，单面6色印刷，过哑膜；</t>
  </si>
  <si>
    <t>1.纸箱规格：550ml*12瓶一片式，规格为268*199*220；
2.250克白板纸加8K三层，单面6色印刷，过哑膜；</t>
  </si>
  <si>
    <t>1.纸箱规格：2L*12瓶一片式，规格为426*319*305；
2.250克白板纸加8K三层，单面6色印刷，过哑膜；</t>
  </si>
  <si>
    <t>1.纸箱规格：6L*4瓶折页式，规格为375*375*351；
2.250克白板纸加536K五层，单面6色印刷，过哑膜；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</si>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</sst>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(* #,##0.00_);_(* \(#,##0.00\);_(* &quot;-&quot;??_);_(@_)"/>
    <numFmt numFmtId="177" formatCode="0_ "/>
    <numFmt numFmtId="178" formatCode="#,##0.00_ "/>
  </numFmts>
  <fonts count="39">
    <font>
      <sz val="11"/>
      <color theme="1"/>
      <name val="宋体"/>
      <charset val="134"/>
      <scheme val="minor"/>
    </font>
    <font>
      <b/>
      <sz val="14"/>
      <name val="宋体"/>
      <charset val="134"/>
    </font>
    <font>
      <b/>
      <sz val="9"/>
      <color indexed="8"/>
      <name val="宋体"/>
      <charset val="134"/>
    </font>
    <font>
      <sz val="9"/>
      <color indexed="8"/>
      <name val="宋体"/>
      <charset val="134"/>
    </font>
    <font>
      <b/>
      <sz val="10"/>
      <name val="宋体"/>
      <charset val="134"/>
    </font>
    <font>
      <sz val="9"/>
      <name val="宋体"/>
      <charset val="134"/>
    </font>
    <font>
      <b/>
      <sz val="9"/>
      <name val="宋体"/>
      <charset val="134"/>
    </font>
    <font>
      <sz val="12"/>
      <name val="宋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4"/>
      <color indexed="8"/>
      <name val="宋体"/>
      <charset val="134"/>
    </font>
    <font>
      <sz val="14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b/>
      <sz val="11"/>
      <color rgb="FF000000"/>
      <name val="宋体"/>
      <charset val="134"/>
    </font>
    <font>
      <sz val="1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2"/>
      <color theme="1"/>
      <name val="宋体"/>
      <charset val="134"/>
      <scheme val="minor"/>
    </font>
    <font>
      <sz val="11"/>
      <color indexed="8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12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15" applyNumberFormat="0" applyAlignment="0" applyProtection="0">
      <alignment vertical="center"/>
    </xf>
    <xf numFmtId="0" fontId="26" fillId="4" borderId="16" applyNumberFormat="0" applyAlignment="0" applyProtection="0">
      <alignment vertical="center"/>
    </xf>
    <xf numFmtId="0" fontId="27" fillId="4" borderId="15" applyNumberFormat="0" applyAlignment="0" applyProtection="0">
      <alignment vertical="center"/>
    </xf>
    <xf numFmtId="0" fontId="28" fillId="5" borderId="17" applyNumberFormat="0" applyAlignment="0" applyProtection="0">
      <alignment vertical="center"/>
    </xf>
    <xf numFmtId="0" fontId="29" fillId="0" borderId="18" applyNumberFormat="0" applyFill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13" fillId="0" borderId="0"/>
    <xf numFmtId="0" fontId="36" fillId="0" borderId="0"/>
    <xf numFmtId="0" fontId="13" fillId="0" borderId="0"/>
    <xf numFmtId="43" fontId="13" fillId="0" borderId="0" applyProtection="0"/>
    <xf numFmtId="0" fontId="0" fillId="0" borderId="0">
      <alignment vertical="center"/>
    </xf>
    <xf numFmtId="0" fontId="37" fillId="0" borderId="0"/>
    <xf numFmtId="0" fontId="7" fillId="0" borderId="0" applyProtection="0"/>
    <xf numFmtId="0" fontId="7" fillId="0" borderId="0" applyProtection="0"/>
    <xf numFmtId="0" fontId="36" fillId="0" borderId="0"/>
    <xf numFmtId="0" fontId="7" fillId="0" borderId="0"/>
    <xf numFmtId="0" fontId="13" fillId="0" borderId="0"/>
    <xf numFmtId="0" fontId="7" fillId="0" borderId="0"/>
    <xf numFmtId="176" fontId="13" fillId="0" borderId="0" applyFont="0" applyFill="0" applyBorder="0" applyAlignment="0" applyProtection="0"/>
    <xf numFmtId="0" fontId="13" fillId="0" borderId="0"/>
    <xf numFmtId="0" fontId="7" fillId="0" borderId="0"/>
    <xf numFmtId="0" fontId="36" fillId="0" borderId="0"/>
    <xf numFmtId="0" fontId="13" fillId="0" borderId="0"/>
    <xf numFmtId="0" fontId="7" fillId="0" borderId="0" applyProtection="0"/>
    <xf numFmtId="0" fontId="13" fillId="0" borderId="0"/>
    <xf numFmtId="176" fontId="13" fillId="0" borderId="0" applyProtection="0"/>
  </cellStyleXfs>
  <cellXfs count="35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49" applyFont="1" applyBorder="1" applyAlignment="1">
      <alignment horizontal="left" vertical="center" wrapText="1"/>
    </xf>
    <xf numFmtId="0" fontId="2" fillId="0" borderId="3" xfId="49" applyFont="1" applyBorder="1" applyAlignment="1">
      <alignment horizontal="left" vertical="center" wrapText="1"/>
    </xf>
    <xf numFmtId="0" fontId="2" fillId="0" borderId="4" xfId="49" applyFont="1" applyBorder="1" applyAlignment="1">
      <alignment horizontal="left" vertical="center" wrapText="1"/>
    </xf>
    <xf numFmtId="0" fontId="3" fillId="0" borderId="5" xfId="49" applyFont="1" applyBorder="1" applyAlignment="1">
      <alignment horizontal="left" vertical="center" wrapText="1"/>
    </xf>
    <xf numFmtId="0" fontId="3" fillId="0" borderId="6" xfId="49" applyFont="1" applyBorder="1" applyAlignment="1">
      <alignment horizontal="left" vertical="center" wrapText="1"/>
    </xf>
    <xf numFmtId="0" fontId="3" fillId="0" borderId="7" xfId="49" applyFont="1" applyBorder="1" applyAlignment="1">
      <alignment horizontal="left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177" fontId="5" fillId="0" borderId="1" xfId="0" applyNumberFormat="1" applyFont="1" applyFill="1" applyBorder="1" applyAlignment="1">
      <alignment horizontal="center" vertical="center"/>
    </xf>
    <xf numFmtId="43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3" fontId="6" fillId="0" borderId="9" xfId="0" applyNumberFormat="1" applyFont="1" applyFill="1" applyBorder="1" applyAlignment="1">
      <alignment horizontal="right" vertical="center"/>
    </xf>
    <xf numFmtId="3" fontId="6" fillId="0" borderId="10" xfId="0" applyNumberFormat="1" applyFont="1" applyFill="1" applyBorder="1" applyAlignment="1">
      <alignment horizontal="right" vertical="center"/>
    </xf>
    <xf numFmtId="43" fontId="6" fillId="0" borderId="10" xfId="0" applyNumberFormat="1" applyFont="1" applyFill="1" applyBorder="1" applyAlignment="1">
      <alignment horizontal="right" vertical="center"/>
    </xf>
    <xf numFmtId="0" fontId="7" fillId="0" borderId="11" xfId="0" applyFont="1" applyFill="1" applyBorder="1" applyAlignment="1">
      <alignment vertical="center" wrapText="1"/>
    </xf>
    <xf numFmtId="0" fontId="8" fillId="0" borderId="0" xfId="0" applyFont="1" applyFill="1" applyBorder="1" applyAlignment="1"/>
    <xf numFmtId="0" fontId="9" fillId="0" borderId="0" xfId="0" applyFont="1" applyFill="1" applyBorder="1" applyAlignment="1"/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wrapText="1"/>
    </xf>
    <xf numFmtId="0" fontId="12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178" fontId="13" fillId="0" borderId="1" xfId="0" applyNumberFormat="1" applyFont="1" applyFill="1" applyBorder="1" applyAlignment="1">
      <alignment horizontal="center" vertical="center"/>
    </xf>
    <xf numFmtId="43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top" wrapText="1"/>
    </xf>
    <xf numFmtId="0" fontId="15" fillId="0" borderId="0" xfId="0" applyFont="1" applyFill="1" applyBorder="1" applyAlignment="1">
      <alignment vertical="center" wrapText="1"/>
    </xf>
    <xf numFmtId="0" fontId="13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vertical="center"/>
    </xf>
    <xf numFmtId="0" fontId="16" fillId="0" borderId="0" xfId="0" applyFont="1" applyFill="1" applyBorder="1" applyAlignment="1"/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/>
  </cellXfs>
  <cellStyles count="6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 24" xfId="49"/>
    <cellStyle name="Normal 2" xfId="50"/>
    <cellStyle name="普通 2" xfId="51"/>
    <cellStyle name="逗号 3" xfId="52"/>
    <cellStyle name="常规 185 2 2" xfId="53"/>
    <cellStyle name="常规 203 3" xfId="54"/>
    <cellStyle name="常规_Conference &amp; Office Equipment 2" xfId="55"/>
    <cellStyle name="常规_FO operating supplies 2" xfId="56"/>
    <cellStyle name="Standard_5SU Shanghai Pudong 3" xfId="57"/>
    <cellStyle name="常规_FO operating supplies" xfId="58"/>
    <cellStyle name="常规 10 2 2 2" xfId="59"/>
    <cellStyle name="常规_Conference &amp; Office Equipment" xfId="60"/>
    <cellStyle name="Comma 7 2" xfId="61"/>
    <cellStyle name="Normal 29" xfId="62"/>
    <cellStyle name="常规_Storage equipment" xfId="63"/>
    <cellStyle name="常规 2 2 3" xfId="64"/>
    <cellStyle name="Normal 34 2" xfId="65"/>
    <cellStyle name="常规_FO operating supplies 5" xfId="66"/>
    <cellStyle name="Normal 38" xfId="67"/>
    <cellStyle name="Comma 4" xfId="6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9"/>
  <sheetViews>
    <sheetView zoomScaleSheetLayoutView="60" workbookViewId="0">
      <pane ySplit="2" topLeftCell="A3" activePane="bottomLeft" state="frozen"/>
      <selection/>
      <selection pane="bottomLeft" activeCell="E11" sqref="E11"/>
    </sheetView>
  </sheetViews>
  <sheetFormatPr defaultColWidth="8" defaultRowHeight="12" outlineLevelCol="4"/>
  <cols>
    <col min="1" max="1" width="5.375" style="20" customWidth="1"/>
    <col min="2" max="3" width="18" style="20" customWidth="1"/>
    <col min="4" max="4" width="19.25" style="20" customWidth="1"/>
    <col min="5" max="5" width="39.2583333333333" style="20" customWidth="1"/>
    <col min="6" max="16384" width="8" style="20"/>
  </cols>
  <sheetData>
    <row r="1" ht="36" customHeight="1" spans="1:5">
      <c r="A1" s="21" t="s">
        <v>0</v>
      </c>
      <c r="B1" s="21"/>
      <c r="C1" s="21"/>
      <c r="D1" s="21"/>
      <c r="E1" s="22"/>
    </row>
    <row r="2" s="19" customFormat="1" ht="30" customHeight="1" spans="1:5">
      <c r="A2" s="23" t="s">
        <v>1</v>
      </c>
      <c r="B2" s="23" t="s">
        <v>2</v>
      </c>
      <c r="C2" s="24" t="s">
        <v>3</v>
      </c>
      <c r="D2" s="24" t="s">
        <v>4</v>
      </c>
      <c r="E2" s="23" t="s">
        <v>5</v>
      </c>
    </row>
    <row r="3" ht="159" customHeight="1" spans="1:5">
      <c r="A3" s="25">
        <v>1</v>
      </c>
      <c r="B3" s="25" t="s">
        <v>6</v>
      </c>
      <c r="C3" s="26">
        <v>440077.92</v>
      </c>
      <c r="D3" s="27">
        <f>+饮用水纸箱清单!F12</f>
        <v>0</v>
      </c>
      <c r="E3" s="28" t="s">
        <v>7</v>
      </c>
    </row>
    <row r="5" ht="19.5" customHeight="1" spans="1:5">
      <c r="A5" s="29" t="s">
        <v>8</v>
      </c>
      <c r="B5" s="29"/>
      <c r="C5" s="29"/>
      <c r="D5" s="29"/>
      <c r="E5" s="30"/>
    </row>
    <row r="6" s="20" customFormat="1" ht="13.5" spans="1:4">
      <c r="A6" s="31" t="s">
        <v>9</v>
      </c>
      <c r="B6" s="31"/>
      <c r="C6" s="31"/>
      <c r="D6" s="31"/>
    </row>
    <row r="7" s="20" customFormat="1" ht="15" spans="1:4">
      <c r="A7" s="31"/>
      <c r="B7" s="32" t="s">
        <v>10</v>
      </c>
      <c r="C7" s="32"/>
      <c r="D7" s="33"/>
    </row>
    <row r="8" s="20" customFormat="1" ht="13.5" spans="1:4">
      <c r="A8" s="31"/>
      <c r="B8" s="34"/>
      <c r="C8" s="34"/>
      <c r="D8" s="33"/>
    </row>
    <row r="9" s="20" customFormat="1" ht="13.5" spans="1:4">
      <c r="A9" s="31"/>
      <c r="B9" s="32" t="s">
        <v>11</v>
      </c>
      <c r="C9" s="32"/>
      <c r="D9" s="33"/>
    </row>
  </sheetData>
  <mergeCells count="3">
    <mergeCell ref="A1:E1"/>
    <mergeCell ref="A5:E5"/>
    <mergeCell ref="A6:D6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2"/>
  <sheetViews>
    <sheetView tabSelected="1" zoomScale="115" zoomScaleNormal="115" workbookViewId="0">
      <selection activeCell="B6" sqref="B6"/>
    </sheetView>
  </sheetViews>
  <sheetFormatPr defaultColWidth="9" defaultRowHeight="13.5" outlineLevelCol="6"/>
  <cols>
    <col min="1" max="1" width="6.2" customWidth="1"/>
    <col min="2" max="2" width="39.875" customWidth="1"/>
    <col min="5" max="5" width="12.25" customWidth="1"/>
    <col min="6" max="6" width="13.375" customWidth="1"/>
    <col min="7" max="7" width="12.625" customWidth="1"/>
  </cols>
  <sheetData>
    <row r="1" ht="33" customHeight="1" spans="1:7">
      <c r="A1" s="1" t="s">
        <v>12</v>
      </c>
      <c r="B1" s="1"/>
      <c r="C1" s="1"/>
      <c r="D1" s="1"/>
      <c r="E1" s="1"/>
      <c r="F1" s="1"/>
      <c r="G1" s="1"/>
    </row>
    <row r="2" ht="24" customHeight="1" spans="1:7">
      <c r="A2" s="2" t="s">
        <v>13</v>
      </c>
      <c r="B2" s="3"/>
      <c r="C2" s="3"/>
      <c r="D2" s="3"/>
      <c r="E2" s="3"/>
      <c r="F2" s="3"/>
      <c r="G2" s="4"/>
    </row>
    <row r="3" ht="59" customHeight="1" spans="1:7">
      <c r="A3" s="5" t="s">
        <v>14</v>
      </c>
      <c r="B3" s="6"/>
      <c r="C3" s="6"/>
      <c r="D3" s="6"/>
      <c r="E3" s="6"/>
      <c r="F3" s="6"/>
      <c r="G3" s="7"/>
    </row>
    <row r="4" spans="1:7">
      <c r="A4" s="8" t="s">
        <v>1</v>
      </c>
      <c r="B4" s="8" t="s">
        <v>15</v>
      </c>
      <c r="C4" s="8" t="s">
        <v>16</v>
      </c>
      <c r="D4" s="8" t="s">
        <v>17</v>
      </c>
      <c r="E4" s="8" t="s">
        <v>18</v>
      </c>
      <c r="F4" s="8"/>
      <c r="G4" s="8" t="s">
        <v>5</v>
      </c>
    </row>
    <row r="5" spans="1:7">
      <c r="A5" s="9"/>
      <c r="B5" s="9"/>
      <c r="C5" s="9"/>
      <c r="D5" s="9"/>
      <c r="E5" s="9" t="s">
        <v>19</v>
      </c>
      <c r="F5" s="9" t="s">
        <v>20</v>
      </c>
      <c r="G5" s="9"/>
    </row>
    <row r="6" ht="36" customHeight="1" spans="1:7">
      <c r="A6" s="10">
        <v>1</v>
      </c>
      <c r="B6" s="11" t="s">
        <v>21</v>
      </c>
      <c r="C6" s="10" t="s">
        <v>22</v>
      </c>
      <c r="D6" s="12">
        <v>66667</v>
      </c>
      <c r="E6" s="13">
        <v>0</v>
      </c>
      <c r="F6" s="13">
        <f>+E6*D6</f>
        <v>0</v>
      </c>
      <c r="G6" s="14"/>
    </row>
    <row r="7" ht="36" customHeight="1" spans="1:7">
      <c r="A7" s="10">
        <v>2</v>
      </c>
      <c r="B7" s="11" t="s">
        <v>23</v>
      </c>
      <c r="C7" s="10" t="s">
        <v>22</v>
      </c>
      <c r="D7" s="12">
        <v>33333</v>
      </c>
      <c r="E7" s="13">
        <v>0</v>
      </c>
      <c r="F7" s="13">
        <f>+E7*D7</f>
        <v>0</v>
      </c>
      <c r="G7" s="14"/>
    </row>
    <row r="8" ht="36" customHeight="1" spans="1:7">
      <c r="A8" s="10">
        <v>3</v>
      </c>
      <c r="B8" s="11" t="s">
        <v>24</v>
      </c>
      <c r="C8" s="10" t="s">
        <v>22</v>
      </c>
      <c r="D8" s="12">
        <v>19608</v>
      </c>
      <c r="E8" s="13">
        <v>0</v>
      </c>
      <c r="F8" s="13">
        <f>+E8*D8</f>
        <v>0</v>
      </c>
      <c r="G8" s="14"/>
    </row>
    <row r="9" ht="36" customHeight="1" spans="1:7">
      <c r="A9" s="10">
        <v>4</v>
      </c>
      <c r="B9" s="11" t="s">
        <v>25</v>
      </c>
      <c r="C9" s="10" t="s">
        <v>22</v>
      </c>
      <c r="D9" s="12">
        <v>9804</v>
      </c>
      <c r="E9" s="13">
        <v>0</v>
      </c>
      <c r="F9" s="13">
        <f>+E9*D9</f>
        <v>0</v>
      </c>
      <c r="G9" s="14"/>
    </row>
    <row r="10" ht="36" customHeight="1" spans="1:7">
      <c r="A10" s="10">
        <v>5</v>
      </c>
      <c r="B10" s="11" t="s">
        <v>26</v>
      </c>
      <c r="C10" s="10" t="s">
        <v>22</v>
      </c>
      <c r="D10" s="12">
        <v>13889</v>
      </c>
      <c r="E10" s="13">
        <v>0</v>
      </c>
      <c r="F10" s="13">
        <f>+E10*D10</f>
        <v>0</v>
      </c>
      <c r="G10" s="14"/>
    </row>
    <row r="11" ht="36" customHeight="1" spans="1:7">
      <c r="A11" s="10">
        <v>6</v>
      </c>
      <c r="B11" s="11" t="s">
        <v>27</v>
      </c>
      <c r="C11" s="10" t="s">
        <v>22</v>
      </c>
      <c r="D11" s="12">
        <v>17857</v>
      </c>
      <c r="E11" s="13">
        <v>0</v>
      </c>
      <c r="F11" s="13">
        <f>+E11*D11</f>
        <v>0</v>
      </c>
      <c r="G11" s="14"/>
    </row>
    <row r="12" ht="22" customHeight="1" spans="1:7">
      <c r="A12" s="15" t="s">
        <v>28</v>
      </c>
      <c r="B12" s="16"/>
      <c r="C12" s="16"/>
      <c r="D12" s="16"/>
      <c r="E12" s="16"/>
      <c r="F12" s="17">
        <f>SUM(F6:F11)</f>
        <v>0</v>
      </c>
      <c r="G12" s="18"/>
    </row>
  </sheetData>
  <mergeCells count="11">
    <mergeCell ref="A1:G1"/>
    <mergeCell ref="A2:G2"/>
    <mergeCell ref="A3:G3"/>
    <mergeCell ref="E4:F4"/>
    <mergeCell ref="A12:D12"/>
    <mergeCell ref="A4:A5"/>
    <mergeCell ref="B4:B5"/>
    <mergeCell ref="C4:C5"/>
    <mergeCell ref="D4:D5"/>
    <mergeCell ref="G4:G5"/>
    <mergeCell ref="G6:G7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饮用水纸箱清单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R6</dc:creator>
  <cp:lastModifiedBy>m</cp:lastModifiedBy>
  <dcterms:created xsi:type="dcterms:W3CDTF">2023-05-12T11:15:00Z</dcterms:created>
  <dcterms:modified xsi:type="dcterms:W3CDTF">2025-01-14T00:00:51Z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95EF0B62A6CB401DA8E4AB28A59DBEA9_12</vt:lpwstr>
  </property>
</Properties>
</file>