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/>
  </bookViews>
  <sheets>
    <sheet name="影视片服务" sheetId="2" r:id="rId1"/>
    <sheet name="附件1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<sst xmlns="http://schemas.openxmlformats.org/spreadsheetml/2006/main" count="48" uniqueCount="45">
  <si>
    <t>福城境（未来家园、时代家园）项目2025年营销影视片服务</t>
  </si>
  <si>
    <t>招采清单（营销影视片服务）</t>
  </si>
  <si>
    <t>序号</t>
  </si>
  <si>
    <t>项目名称</t>
  </si>
  <si>
    <t>内容</t>
  </si>
  <si>
    <t>单位</t>
  </si>
  <si>
    <t>数量</t>
  </si>
  <si>
    <t>投标上限价</t>
  </si>
  <si>
    <t>投标报价</t>
  </si>
  <si>
    <t>备注</t>
  </si>
  <si>
    <t>含税单价
(元)</t>
  </si>
  <si>
    <t>含税总价
(元)</t>
  </si>
  <si>
    <t>福城南（未来家园、时代家园）</t>
  </si>
  <si>
    <r>
      <rPr>
        <sz val="11"/>
        <color theme="1"/>
        <rFont val="宋体"/>
        <charset val="134"/>
      </rPr>
      <t>为福城境（未来家园、时代家园）项目提供营销宣传影视片制作，包含但不限于影视片策划、内容制作、整体呈现效果展现等，具体内容详见附件《影音厅数字影像展示片要求》。
影片时长：</t>
    </r>
    <r>
      <rPr>
        <b/>
        <sz val="11"/>
        <color theme="1"/>
        <rFont val="宋体"/>
        <charset val="134"/>
      </rPr>
      <t>4分钟以上不超过5分钟</t>
    </r>
    <r>
      <rPr>
        <sz val="11"/>
        <color theme="1"/>
        <rFont val="宋体"/>
        <charset val="134"/>
      </rPr>
      <t>，内容由三维制作+后期特效+部分实拍素材构成。
具体详见附件《影音厅数字影像展示片要求》。</t>
    </r>
  </si>
  <si>
    <t>项</t>
  </si>
  <si>
    <r>
      <rPr>
        <b/>
        <sz val="11"/>
        <rFont val="宋体"/>
        <charset val="134"/>
      </rPr>
      <t>备注：</t>
    </r>
    <r>
      <rPr>
        <sz val="11"/>
        <rFont val="宋体"/>
        <charset val="134"/>
      </rPr>
      <t xml:space="preserve">
投标报价总价=含税单价*数量。
报价方式：
报价方式：投标人自主填报含税单价并汇总计算含税总价，填报的投标报价总价不得超过投标上限总价，否则按无效标处理。
</t>
    </r>
    <r>
      <rPr>
        <b/>
        <sz val="11"/>
        <rFont val="宋体"/>
        <charset val="134"/>
      </rPr>
      <t>说明：</t>
    </r>
    <r>
      <rPr>
        <sz val="11"/>
        <rFont val="宋体"/>
        <charset val="134"/>
      </rPr>
      <t xml:space="preserve">
报价包括人工费、设计费、管理费、劳务费、材料损耗费、传真、电话、邮寄及作为双方沟通用之晒图、影印、文本资料、差旅费、利润、税金等乙方为实现本合同目的所需的一切费用。</t>
    </r>
  </si>
  <si>
    <t>合计</t>
  </si>
  <si>
    <t>备注:
(详见附件《影音厅数字影像展示片要求》)。</t>
  </si>
  <si>
    <r>
      <rPr>
        <sz val="11"/>
        <rFont val="宋体"/>
        <charset val="134"/>
        <scheme val="minor"/>
      </rPr>
      <t>备注：请投标人严格按照本清单编制投标书，本清单格式不得更改，</t>
    </r>
    <r>
      <rPr>
        <b/>
        <sz val="11"/>
        <rFont val="宋体"/>
        <charset val="134"/>
        <scheme val="minor"/>
      </rPr>
      <t>仅允许填报黄色区域</t>
    </r>
    <r>
      <rPr>
        <sz val="11"/>
        <rFont val="宋体"/>
        <charset val="134"/>
        <scheme val="minor"/>
      </rPr>
      <t>，其余部分均为公示链接。</t>
    </r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</si>
  <si>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</si>
  <si>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</si>
  <si>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</si>
  <si>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福城境项目首个营销中心影音厅数字影像展示片制作要求</t>
  </si>
  <si>
    <t>需求项</t>
  </si>
  <si>
    <t>需求内容</t>
  </si>
  <si>
    <t>制作要求</t>
  </si>
  <si>
    <t>创意新颖，架构脉络清晰、能够反映项目定位、特色及优势，内容能充分体现项目品牌价值、区域规划利好、配套价值、规划设计、建筑设计、园林设计、产品亮点等内容；画面美观，镜头流畅，具有吸引力、震撼力的效果和视觉冲击，整体大气且富有科技感及现代感。
影视片包括但不限于三维动画与实景素材结合等方式，片中所用资料需保证版权及独创性。</t>
  </si>
  <si>
    <t>服务需求</t>
  </si>
  <si>
    <t>整片策划：对宣传片进行专业策划，包括主题风格、创意阐释、实现方式，篇章结构、脚本文案等，最终脚本以发标人确定为准</t>
  </si>
  <si>
    <t>画面拍摄：项目实景拍摄，抓取能充分彰显项目价值的画面</t>
  </si>
  <si>
    <r>
      <rPr>
        <b/>
        <sz val="11"/>
        <color rgb="FFFF0000"/>
        <rFont val="微软雅黑"/>
        <charset val="134"/>
      </rPr>
      <t>特效包装：运用艺术特效和3D动画设计等专业手段</t>
    </r>
    <r>
      <rPr>
        <sz val="11"/>
        <color theme="1"/>
        <rFont val="微软雅黑"/>
        <charset val="134"/>
      </rPr>
      <t>，对影片画面、声音进行剪辑，制作形成具有视觉冲击力和感染力的宣传片，以此展现项目价值</t>
    </r>
  </si>
  <si>
    <t>字幕及配音：影视片需全程配音及音乐，清晰且富有感染力</t>
  </si>
  <si>
    <r>
      <rPr>
        <sz val="11"/>
        <color theme="1"/>
        <rFont val="微软雅黑"/>
        <charset val="134"/>
      </rPr>
      <t>影片更新：项目成果交付验收后，服务商</t>
    </r>
    <r>
      <rPr>
        <b/>
        <sz val="11"/>
        <color rgb="FFFF0000"/>
        <rFont val="微软雅黑"/>
        <charset val="134"/>
      </rPr>
      <t>2年内</t>
    </r>
    <r>
      <rPr>
        <sz val="11"/>
        <color theme="1"/>
        <rFont val="微软雅黑"/>
        <charset val="134"/>
      </rPr>
      <t>需提供不少于</t>
    </r>
    <r>
      <rPr>
        <b/>
        <sz val="11"/>
        <color rgb="FFFF0000"/>
        <rFont val="微软雅黑"/>
        <charset val="134"/>
      </rPr>
      <t>10条的影片数据及字幕更新、影片剪切、补增镜头等服务</t>
    </r>
  </si>
  <si>
    <t>影视片类型：项目宣传片，主片在营销中心影音厅播放（影音厅面积约40㎡）</t>
  </si>
  <si>
    <t>硬件建议：对福城南项目12-04-02地块党群营销中心影音厅提供明确的硬件参数建议，包括但不限于尺寸、视距、现场中控软件设计、墙体平面优化等</t>
  </si>
  <si>
    <r>
      <rPr>
        <sz val="11"/>
        <color theme="1"/>
        <rFont val="微软雅黑"/>
        <charset val="134"/>
      </rPr>
      <t>影片剪辑：提供不少于</t>
    </r>
    <r>
      <rPr>
        <b/>
        <sz val="11"/>
        <color rgb="FFFF0000"/>
        <rFont val="微软雅黑"/>
        <charset val="134"/>
      </rPr>
      <t>10条15-60秒以内的原片剪辑短片</t>
    </r>
    <r>
      <rPr>
        <sz val="11"/>
        <color theme="1"/>
        <rFont val="微软雅黑"/>
        <charset val="134"/>
      </rPr>
      <t>，以备后续推广使用</t>
    </r>
  </si>
  <si>
    <t>效果图制作：根据项目营销需求制作效果图。1、从原片输出15张单帧效果图，2、2年内额外输出不低于15张单帧效果图。内容包括但不限于项目鸟瞰图、建筑立面、景观、户型等</t>
  </si>
  <si>
    <t>影片参数及内容</t>
  </si>
  <si>
    <r>
      <rPr>
        <sz val="11"/>
        <rFont val="微软雅黑"/>
        <charset val="134"/>
      </rPr>
      <t>分辨率：</t>
    </r>
    <r>
      <rPr>
        <b/>
        <sz val="11"/>
        <color rgb="FFFF0000"/>
        <rFont val="微软雅黑"/>
        <charset val="134"/>
      </rPr>
      <t>4K高清</t>
    </r>
    <r>
      <rPr>
        <sz val="11"/>
        <rFont val="微软雅黑"/>
        <charset val="134"/>
      </rPr>
      <t>，根据最终所用LED屏幕尺寸计算分辨率</t>
    </r>
  </si>
  <si>
    <r>
      <rPr>
        <sz val="11"/>
        <rFont val="微软雅黑"/>
        <charset val="134"/>
      </rPr>
      <t>影片时长：</t>
    </r>
    <r>
      <rPr>
        <b/>
        <sz val="11"/>
        <color rgb="FFFF0000"/>
        <rFont val="微软雅黑"/>
        <charset val="134"/>
      </rPr>
      <t>4分钟以上不超过5分钟</t>
    </r>
    <r>
      <rPr>
        <sz val="11"/>
        <rFont val="微软雅黑"/>
        <charset val="134"/>
      </rPr>
      <t>，内容由三维制作+后期特效+部分实拍素材构成</t>
    </r>
  </si>
  <si>
    <t>影片内容：内容包括但不限于品牌开发商介绍、区域价值输出、项目地段及配套价值输出、本体价值输出</t>
  </si>
  <si>
    <t>格式：成片转换为MP4、AVI、MPG、WMV等常用视频格式，满足电脑正常播放</t>
  </si>
  <si>
    <t>尺寸：主片16:9，后续裁剪4:3供移动端推广</t>
  </si>
  <si>
    <t>制作周期</t>
  </si>
  <si>
    <t>90日历天内完成（从脚本至影视片制作完成）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</si>
</sst>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9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6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sz val="11"/>
      <name val="微软雅黑"/>
      <charset val="134"/>
    </font>
    <font>
      <b/>
      <sz val="12"/>
      <color indexed="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sz val="11"/>
      <color indexed="8"/>
      <name val="Times New Roman"/>
      <charset val="0"/>
    </font>
    <font>
      <b/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  <xf numFmtId="0" fontId="35" fillId="0" borderId="0"/>
    <xf numFmtId="0" fontId="34" fillId="0" borderId="0"/>
    <xf numFmtId="0" fontId="34" fillId="0" borderId="0"/>
    <xf numFmtId="0" fontId="35" fillId="0" borderId="0"/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50" applyFont="1" applyBorder="1" applyAlignment="1" applyProtection="1">
      <alignment horizontal="left" vertical="center"/>
    </xf>
    <xf numFmtId="0" fontId="8" fillId="0" borderId="1" xfId="49" applyFont="1" applyFill="1" applyBorder="1" applyAlignment="1" applyProtection="1">
      <alignment horizontal="center" vertical="center" wrapText="1"/>
    </xf>
    <xf numFmtId="0" fontId="8" fillId="0" borderId="1" xfId="51" applyFont="1" applyFill="1" applyBorder="1" applyAlignment="1" applyProtection="1">
      <alignment horizontal="center" vertical="center"/>
    </xf>
    <xf numFmtId="0" fontId="8" fillId="0" borderId="4" xfId="49" applyFont="1" applyFill="1" applyBorder="1" applyAlignment="1" applyProtection="1">
      <alignment horizontal="center" vertical="center" wrapText="1"/>
    </xf>
    <xf numFmtId="0" fontId="8" fillId="0" borderId="5" xfId="49" applyFont="1" applyFill="1" applyBorder="1" applyAlignment="1" applyProtection="1">
      <alignment horizontal="center" vertical="center" wrapText="1"/>
    </xf>
    <xf numFmtId="0" fontId="8" fillId="0" borderId="2" xfId="49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center" wrapText="1"/>
    </xf>
    <xf numFmtId="176" fontId="10" fillId="0" borderId="1" xfId="53" applyNumberFormat="1" applyFont="1" applyFill="1" applyBorder="1" applyAlignment="1" applyProtection="1">
      <alignment horizontal="center" vertical="center"/>
    </xf>
    <xf numFmtId="176" fontId="10" fillId="2" borderId="1" xfId="53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</xf>
    <xf numFmtId="176" fontId="8" fillId="0" borderId="1" xfId="53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left" vertical="center" wrapText="1"/>
    </xf>
    <xf numFmtId="0" fontId="0" fillId="0" borderId="1" xfId="0" applyFont="1" applyBorder="1" applyAlignment="1" applyProtection="1">
      <alignment horizontal="left" vertical="center"/>
    </xf>
    <xf numFmtId="0" fontId="12" fillId="0" borderId="0" xfId="0" applyFont="1" applyFill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13" fillId="0" borderId="0" xfId="0" applyFont="1" applyFill="1" applyBorder="1" applyAlignment="1"/>
    <xf numFmtId="0" fontId="14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8" fillId="0" borderId="1" xfId="50" applyFont="1" applyFill="1" applyBorder="1" applyAlignment="1" applyProtection="1">
      <alignment horizontal="left" vertical="center"/>
    </xf>
    <xf numFmtId="0" fontId="8" fillId="0" borderId="6" xfId="49" applyFont="1" applyFill="1" applyBorder="1" applyAlignment="1" applyProtection="1">
      <alignment horizontal="center" vertical="center" wrapText="1"/>
    </xf>
    <xf numFmtId="0" fontId="8" fillId="0" borderId="1" xfId="49" applyFont="1" applyFill="1" applyBorder="1" applyAlignment="1" applyProtection="1">
      <alignment horizontal="center" vertical="center"/>
    </xf>
    <xf numFmtId="0" fontId="8" fillId="0" borderId="1" xfId="52" applyFont="1" applyFill="1" applyBorder="1" applyAlignment="1" applyProtection="1">
      <alignment horizontal="left" vertical="center" wrapText="1"/>
    </xf>
    <xf numFmtId="4" fontId="0" fillId="0" borderId="0" xfId="0" applyNumberForma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常规_Storage equipment" xfId="50"/>
    <cellStyle name="Normal 38" xfId="51"/>
    <cellStyle name="Normal 21" xfId="52"/>
    <cellStyle name="常规_Conference &amp; Office Equipment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C5" sqref="C5"/>
    </sheetView>
  </sheetViews>
  <sheetFormatPr defaultColWidth="9" defaultRowHeight="13.5"/>
  <cols>
    <col min="1" max="1" width="3.875" customWidth="1"/>
    <col min="2" max="2" width="11.375" customWidth="1"/>
    <col min="3" max="3" width="23.875" customWidth="1"/>
    <col min="4" max="5" width="5.5" customWidth="1"/>
    <col min="6" max="6" width="13.75" customWidth="1"/>
    <col min="7" max="7" width="14" customWidth="1"/>
    <col min="8" max="8" width="20" customWidth="1"/>
    <col min="9" max="9" width="21" customWidth="1"/>
    <col min="10" max="10" width="34.375" customWidth="1"/>
    <col min="11" max="11" width="15" customWidth="1"/>
    <col min="12" max="12" width="14.5" customWidth="1"/>
    <col min="13" max="13" width="12.625"/>
  </cols>
  <sheetData>
    <row r="1" ht="42" customHeight="1" spans="1:1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ht="20" customHeight="1" spans="1:10">
      <c r="A2" s="15" t="s">
        <v>1</v>
      </c>
      <c r="B2" s="15"/>
      <c r="C2" s="15"/>
      <c r="D2" s="15"/>
      <c r="E2" s="15"/>
      <c r="F2" s="15"/>
      <c r="G2" s="15"/>
      <c r="H2" s="15"/>
      <c r="I2" s="36"/>
      <c r="J2" s="36"/>
    </row>
    <row r="3" ht="34" customHeight="1" spans="1:10">
      <c r="A3" s="16" t="s">
        <v>2</v>
      </c>
      <c r="B3" s="17" t="s">
        <v>3</v>
      </c>
      <c r="C3" s="17" t="s">
        <v>4</v>
      </c>
      <c r="D3" s="16" t="s">
        <v>5</v>
      </c>
      <c r="E3" s="16" t="s">
        <v>6</v>
      </c>
      <c r="F3" s="18" t="s">
        <v>7</v>
      </c>
      <c r="G3" s="19"/>
      <c r="H3" s="18" t="s">
        <v>8</v>
      </c>
      <c r="I3" s="37"/>
      <c r="J3" s="38" t="s">
        <v>9</v>
      </c>
    </row>
    <row r="4" ht="30" customHeight="1" spans="1:10">
      <c r="A4" s="16"/>
      <c r="B4" s="17"/>
      <c r="C4" s="17"/>
      <c r="D4" s="16"/>
      <c r="E4" s="16"/>
      <c r="F4" s="20" t="s">
        <v>10</v>
      </c>
      <c r="G4" s="20" t="s">
        <v>11</v>
      </c>
      <c r="H4" s="20" t="s">
        <v>10</v>
      </c>
      <c r="I4" s="20" t="s">
        <v>11</v>
      </c>
      <c r="J4" s="38"/>
    </row>
    <row r="5" ht="213" customHeight="1" spans="1:12">
      <c r="A5" s="21">
        <v>1</v>
      </c>
      <c r="B5" s="22" t="s">
        <v>12</v>
      </c>
      <c r="C5" s="23" t="s">
        <v>13</v>
      </c>
      <c r="D5" s="21" t="s">
        <v>14</v>
      </c>
      <c r="E5" s="21">
        <v>1</v>
      </c>
      <c r="F5" s="24">
        <v>478562.5</v>
      </c>
      <c r="G5" s="24">
        <f>E5*F5</f>
        <v>478562.5</v>
      </c>
      <c r="H5" s="25"/>
      <c r="I5" s="24">
        <f>E5*H5</f>
        <v>0</v>
      </c>
      <c r="J5" s="39" t="s">
        <v>15</v>
      </c>
      <c r="L5" s="40"/>
    </row>
    <row r="6" ht="32" customHeight="1" spans="1:10">
      <c r="A6" s="26" t="s">
        <v>16</v>
      </c>
      <c r="B6" s="26"/>
      <c r="C6" s="26"/>
      <c r="D6" s="26"/>
      <c r="E6" s="26"/>
      <c r="F6" s="26"/>
      <c r="G6" s="27">
        <f>SUM(G5:G5)</f>
        <v>478562.5</v>
      </c>
      <c r="H6" s="26"/>
      <c r="I6" s="27">
        <f>SUM(I5:I5)</f>
        <v>0</v>
      </c>
      <c r="J6" s="26"/>
    </row>
    <row r="7" ht="44" customHeight="1" spans="1:10">
      <c r="A7" s="28" t="s">
        <v>17</v>
      </c>
      <c r="B7" s="29"/>
      <c r="C7" s="29"/>
      <c r="D7" s="29"/>
      <c r="E7" s="29"/>
      <c r="F7" s="29"/>
      <c r="G7" s="29"/>
      <c r="H7" s="29"/>
      <c r="I7" s="29"/>
      <c r="J7" s="29"/>
    </row>
    <row r="9" ht="36" customHeight="1" spans="1:10">
      <c r="A9" s="30" t="s">
        <v>18</v>
      </c>
      <c r="B9" s="30"/>
      <c r="C9" s="30"/>
      <c r="D9" s="30"/>
      <c r="E9" s="30"/>
      <c r="F9" s="30"/>
      <c r="G9" s="30"/>
      <c r="H9" s="30"/>
      <c r="I9" s="30"/>
      <c r="J9" s="30"/>
    </row>
    <row r="10" spans="1:5">
      <c r="A10" s="31" t="s">
        <v>19</v>
      </c>
      <c r="B10" s="31"/>
      <c r="C10" s="31"/>
      <c r="D10" s="31"/>
      <c r="E10" s="32"/>
    </row>
    <row r="11" ht="27" customHeight="1" spans="1:5">
      <c r="A11" s="31"/>
      <c r="B11" s="33" t="s">
        <v>20</v>
      </c>
      <c r="C11" s="33"/>
      <c r="D11" s="34"/>
      <c r="E11" s="32"/>
    </row>
    <row r="12" ht="27" customHeight="1" spans="1:5">
      <c r="A12" s="31"/>
      <c r="B12" s="35"/>
      <c r="C12" s="35"/>
      <c r="D12" s="34"/>
      <c r="E12" s="32"/>
    </row>
    <row r="13" ht="27" customHeight="1" spans="1:5">
      <c r="A13" s="31"/>
      <c r="B13" s="33" t="s">
        <v>21</v>
      </c>
      <c r="C13" s="33"/>
      <c r="D13" s="34"/>
      <c r="E13" s="32"/>
    </row>
  </sheetData>
  <sheetProtection algorithmName="SHA-512" hashValue="8rXyIl7Rj895NkbmUtRUJGgJtcmAgm0K5XZB5f24kbs+R913gh/8ortHtdBuSDzk5Pb68bgx2qdE+ap61Zve8w==" saltValue="pE7dF4pn0k8eDl/WXXicWg==" spinCount="100000" sheet="1" objects="1"/>
  <protectedRanges>
    <protectedRange password="C71F" sqref="H5" name="区域1"/>
  </protectedRanges>
  <mergeCells count="14">
    <mergeCell ref="A1:J1"/>
    <mergeCell ref="A2:J2"/>
    <mergeCell ref="F3:G3"/>
    <mergeCell ref="H3:I3"/>
    <mergeCell ref="A6:B6"/>
    <mergeCell ref="A7:J7"/>
    <mergeCell ref="A9:J9"/>
    <mergeCell ref="A10:D10"/>
    <mergeCell ref="A3:A4"/>
    <mergeCell ref="B3:B4"/>
    <mergeCell ref="C3:C4"/>
    <mergeCell ref="D3:D4"/>
    <mergeCell ref="E3:E4"/>
    <mergeCell ref="J3:J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8"/>
  <sheetViews>
    <sheetView workbookViewId="0">
      <pane ySplit="1" topLeftCell="A2" activePane="bottomLeft" state="frozen"/>
      <selection/>
      <selection pane="bottomLeft" activeCell="C3" sqref="C3"/>
    </sheetView>
  </sheetViews>
  <sheetFormatPr defaultColWidth="9" defaultRowHeight="13.5" outlineLevelCol="2"/>
  <cols>
    <col min="1" max="1" width="8.125" style="1" customWidth="1"/>
    <col min="2" max="2" width="12" style="1" customWidth="1"/>
    <col min="3" max="3" width="97" style="1" customWidth="1"/>
    <col min="4" max="16379" width="9" style="1"/>
    <col min="16381" max="16384" width="9" style="1"/>
  </cols>
  <sheetData>
    <row r="1" ht="46" customHeight="1" spans="1:3">
      <c r="A1" s="2" t="s">
        <v>22</v>
      </c>
      <c r="B1" s="2"/>
      <c r="C1" s="3"/>
    </row>
    <row r="2" ht="36" customHeight="1" spans="1:3">
      <c r="A2" s="4" t="s">
        <v>2</v>
      </c>
      <c r="B2" s="4" t="s">
        <v>23</v>
      </c>
      <c r="C2" s="4" t="s">
        <v>24</v>
      </c>
    </row>
    <row r="3" ht="66" spans="1:3">
      <c r="A3" s="5">
        <v>1</v>
      </c>
      <c r="B3" s="5" t="s">
        <v>25</v>
      </c>
      <c r="C3" s="6" t="s">
        <v>26</v>
      </c>
    </row>
    <row r="4" ht="21" customHeight="1" spans="1:3">
      <c r="A4" s="7">
        <v>2</v>
      </c>
      <c r="B4" s="7" t="s">
        <v>27</v>
      </c>
      <c r="C4" s="6" t="s">
        <v>28</v>
      </c>
    </row>
    <row r="5" ht="16.5" spans="1:3">
      <c r="A5" s="8"/>
      <c r="B5" s="8"/>
      <c r="C5" s="6" t="s">
        <v>29</v>
      </c>
    </row>
    <row r="6" ht="33" spans="1:3">
      <c r="A6" s="8"/>
      <c r="B6" s="8"/>
      <c r="C6" s="9" t="s">
        <v>30</v>
      </c>
    </row>
    <row r="7" ht="36" customHeight="1" spans="1:3">
      <c r="A7" s="8"/>
      <c r="B7" s="8"/>
      <c r="C7" s="6" t="s">
        <v>31</v>
      </c>
    </row>
    <row r="8" ht="31.5" spans="1:3">
      <c r="A8" s="8"/>
      <c r="B8" s="8"/>
      <c r="C8" s="6" t="s">
        <v>32</v>
      </c>
    </row>
    <row r="9" ht="27" customHeight="1" spans="1:3">
      <c r="A9" s="8"/>
      <c r="B9" s="8"/>
      <c r="C9" s="6" t="s">
        <v>33</v>
      </c>
    </row>
    <row r="10" ht="33" spans="1:3">
      <c r="A10" s="8"/>
      <c r="B10" s="8"/>
      <c r="C10" s="6" t="s">
        <v>34</v>
      </c>
    </row>
    <row r="11" ht="16.5" spans="1:3">
      <c r="A11" s="8"/>
      <c r="B11" s="8"/>
      <c r="C11" s="6" t="s">
        <v>35</v>
      </c>
    </row>
    <row r="12" ht="30" spans="1:3">
      <c r="A12" s="8"/>
      <c r="B12" s="8"/>
      <c r="C12" s="9" t="s">
        <v>36</v>
      </c>
    </row>
    <row r="13" ht="16.5" spans="1:3">
      <c r="A13" s="5">
        <v>3</v>
      </c>
      <c r="B13" s="10" t="s">
        <v>37</v>
      </c>
      <c r="C13" s="11" t="s">
        <v>38</v>
      </c>
    </row>
    <row r="14" ht="16.5" spans="1:3">
      <c r="A14" s="5"/>
      <c r="B14" s="10"/>
      <c r="C14" s="11" t="s">
        <v>39</v>
      </c>
    </row>
    <row r="15" ht="16.5" spans="1:3">
      <c r="A15" s="5"/>
      <c r="B15" s="10"/>
      <c r="C15" s="12" t="s">
        <v>40</v>
      </c>
    </row>
    <row r="16" ht="16.5" spans="1:3">
      <c r="A16" s="5"/>
      <c r="B16" s="10"/>
      <c r="C16" s="11" t="s">
        <v>41</v>
      </c>
    </row>
    <row r="17" ht="16.5" spans="1:3">
      <c r="A17" s="5"/>
      <c r="B17" s="10"/>
      <c r="C17" s="11" t="s">
        <v>42</v>
      </c>
    </row>
    <row r="18" ht="30" customHeight="1" spans="1:3">
      <c r="A18" s="5">
        <v>4</v>
      </c>
      <c r="B18" s="5" t="s">
        <v>43</v>
      </c>
      <c r="C18" s="13" t="s">
        <v>44</v>
      </c>
    </row>
  </sheetData>
  <sheetProtection algorithmName="SHA-512" hashValue="/eoIULXgF/LlrghnByBSJW38ponPjulQSjg/ILOuKgDgEKyRvkO/ZOiFtrrf2yqM1EzqnWA2+jbJsJoUBxrgcg==" saltValue="Z03hsL7XiVaxf2Z1p5n94g==" spinCount="100000" sheet="1" objects="1"/>
  <mergeCells count="5">
    <mergeCell ref="A1:C1"/>
    <mergeCell ref="A4:A12"/>
    <mergeCell ref="A13:A17"/>
    <mergeCell ref="B4:B12"/>
    <mergeCell ref="B13:B17"/>
  </mergeCells>
  <pageMargins left="0.7" right="0.7" top="0.75" bottom="0.75" header="0.3" footer="0.3"/>
  <pageSetup paperSize="9" scale="76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" rangeCreator="" othersAccessPermission="edit"/>
  </rangeList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影视片服务</vt:lpstr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joync</dc:creator>
  <cp:lastModifiedBy>11111</cp:lastModifiedBy>
  <dcterms:created xsi:type="dcterms:W3CDTF">2024-11-20T05:35:00Z</dcterms:created>
  <dcterms:modified xsi:type="dcterms:W3CDTF">2025-04-10T07:58:43Z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2A2631A7717F426F94A8F811AD9A1073_13</vt:lpwstr>
  </property>
  <property fmtid="{D5CDD505-2E9C-101B-9397-08002B2CF9AE}" pid="3" name="KSOProductBuildVer">
    <vt:lpwstr>2052-12.1.0.20784</vt:lpwstr>
  </property>
</Properties>
</file>