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7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<sst xmlns="http://schemas.openxmlformats.org/spreadsheetml/2006/main" count="33" uniqueCount="31">
  <si>
    <t>报  价  单</t>
  </si>
  <si>
    <t xml:space="preserve"> 客户名称：</t>
  </si>
  <si>
    <t>深圳时尚小镇美憬阁精选酒店</t>
  </si>
  <si>
    <t>报价单位：</t>
  </si>
  <si>
    <t>报价单位名称：</t>
  </si>
  <si>
    <t>报价单位地址：</t>
  </si>
  <si>
    <t>报价单位联系人：                  联系方式：              邮箱：</t>
  </si>
  <si>
    <t>酒店联系人：</t>
  </si>
  <si>
    <t>王经理：联系电话：158 8970 8885                  龙小姐：联系电话：190 6518 9710</t>
  </si>
  <si>
    <t>序号</t>
  </si>
  <si>
    <t>项目名称</t>
  </si>
  <si>
    <t>品牌/型号规格</t>
  </si>
  <si>
    <t>单位</t>
  </si>
  <si>
    <t>数量</t>
  </si>
  <si>
    <t>税前单价</t>
  </si>
  <si>
    <t>税率</t>
  </si>
  <si>
    <t>税后单价</t>
  </si>
  <si>
    <t>税前合价</t>
  </si>
  <si>
    <t>税后合价</t>
  </si>
  <si>
    <t>备注</t>
  </si>
  <si>
    <t>客房报修系统</t>
  </si>
  <si>
    <t>软件年度订阅费</t>
  </si>
  <si>
    <t>项</t>
  </si>
  <si>
    <r>
      <t xml:space="preserve">1. </t>
    </r>
    <r>
      <rPr>
        <sz val="11"/>
        <rFont val="宋体"/>
        <charset val="134"/>
        <scheme val="minor"/>
      </rPr>
      <t xml:space="preserve">一键式派单功能
实现所有任务及客人需求的全流程自动化处理，涵盖自动派单、进度跟踪、实时通知及异常情况升级上报，提升响应效率。
支持对每项任务的全周期追踪，可精准量化员工KPI，自动生成绩效分析报告，为管理决策提供数据支持。
开通客人自主下单通道，简化需求提交流程，增强互动体验与自主性。                         </t>
    </r>
    <r>
      <rPr>
        <b/>
        <sz val="11"/>
        <rFont val="宋体"/>
        <charset val="134"/>
        <scheme val="minor"/>
      </rPr>
      <t>2.</t>
    </r>
    <r>
      <rPr>
        <sz val="11"/>
        <rFont val="宋体"/>
        <charset val="134"/>
        <scheme val="minor"/>
      </rPr>
      <t xml:space="preserve"> 房务管理功能
可随时随地追踪客房清洁状态、完成时间、负责员工绩效及待清扫房间信息，实现房务进度可视化管理。
针对公共区域制定专属清洁计划，通过标准化流程确保清洁品质始终达标。
与酒店管理系统（PMS）双向联动，实时同步更新客房状态、迷你吧消费及设施情况，保障信息精准无误。
快速调取房务统计数据与关键绩效指标（KPI），为运营决策提供数据支撑，提升管理科学性。
实时记录客房遗留物品信息，规范遗留物登记、保管与认领流程，优化客诉处理效率。</t>
    </r>
  </si>
  <si>
    <t>硬件费用（标准PMS和PBX接口）</t>
  </si>
  <si>
    <t>实施及安装费</t>
  </si>
  <si>
    <t>合计：</t>
  </si>
  <si>
    <t>备注：以上报价含税含运费。按要求送到指定地点。
注意：增值税专用发票须按商品明细开具，否则本公司有权拒绝接收不合法规的发票，直到提供正规专票后才予以付款，请知悉！
付款方式：月结</t>
  </si>
  <si>
    <t>供应商确认(盖章）：</t>
  </si>
  <si>
    <t xml:space="preserve">                              报价日期：2025/06   报价有效期：   2025/12</t>
  </si>
  <si>
    <t>各投标单位附件详细说明系统模块功能等详细信息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</si>
</sst>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9">
    <font>
      <sz val="11"/>
      <color theme="1"/>
      <name val="宋体"/>
      <charset val="134"/>
    </font>
    <font>
      <sz val="24"/>
      <color theme="1"/>
      <name val="黑体"/>
      <charset val="134"/>
    </font>
    <font>
      <b/>
      <sz val="11"/>
      <color theme="1"/>
      <name val="黑体"/>
      <charset val="134"/>
    </font>
    <font>
      <sz val="11"/>
      <color theme="1"/>
      <name val="黑体"/>
      <charset val="134"/>
    </font>
    <font>
      <sz val="9"/>
      <color rgb="FFFF0000"/>
      <name val="黑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黑体"/>
      <charset val="134"/>
    </font>
    <font>
      <b/>
      <sz val="10"/>
      <color rgb="FF000000"/>
      <name val="黑体"/>
      <charset val="134"/>
    </font>
    <font>
      <b/>
      <sz val="10"/>
      <color theme="1"/>
      <name val="黑体"/>
      <charset val="134"/>
    </font>
    <font>
      <sz val="11"/>
      <color rgb="FFFF0000"/>
      <name val="黑体"/>
      <charset val="134"/>
    </font>
    <font>
      <b/>
      <sz val="16"/>
      <color theme="1"/>
      <name val="黑体"/>
      <charset val="134"/>
    </font>
    <font>
      <sz val="14"/>
      <color rgb="FFFF0000"/>
      <name val="宋体"/>
      <charset val="134"/>
    </font>
    <font>
      <b/>
      <sz val="11"/>
      <name val="宋体"/>
      <charset val="134"/>
      <scheme val="minor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theme="1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4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7" applyNumberFormat="0" applyAlignment="0" applyProtection="0">
      <alignment vertical="center"/>
    </xf>
    <xf numFmtId="0" fontId="28" fillId="6" borderId="18" applyNumberFormat="0" applyAlignment="0" applyProtection="0">
      <alignment vertical="center"/>
    </xf>
    <xf numFmtId="0" fontId="29" fillId="6" borderId="17" applyNumberFormat="0" applyAlignment="0" applyProtection="0">
      <alignment vertical="center"/>
    </xf>
    <xf numFmtId="0" fontId="30" fillId="7" borderId="19" applyNumberFormat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18" fillId="0" borderId="0">
      <alignment vertical="center"/>
    </xf>
    <xf numFmtId="0" fontId="18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left" vertical="center"/>
    </xf>
    <xf numFmtId="0" fontId="3" fillId="0" borderId="3" xfId="0" applyNumberFormat="1" applyFont="1" applyBorder="1" applyAlignment="1">
      <alignment horizontal="left" vertical="center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8" xfId="0" applyNumberFormat="1" applyFont="1" applyFill="1" applyBorder="1" applyAlignment="1">
      <alignment horizontal="center" vertical="center"/>
    </xf>
    <xf numFmtId="0" fontId="2" fillId="0" borderId="9" xfId="0" applyNumberFormat="1" applyFont="1" applyFill="1" applyBorder="1" applyAlignment="1">
      <alignment horizontal="center" vertical="center"/>
    </xf>
    <xf numFmtId="0" fontId="4" fillId="0" borderId="10" xfId="0" applyNumberFormat="1" applyFont="1" applyBorder="1" applyAlignment="1">
      <alignment horizontal="left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0" fontId="2" fillId="0" borderId="10" xfId="3" applyNumberFormat="1" applyFont="1" applyFill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9" fontId="6" fillId="3" borderId="11" xfId="3" applyNumberFormat="1" applyFont="1" applyFill="1" applyBorder="1" applyAlignment="1">
      <alignment horizontal="center" vertical="center" wrapText="1"/>
    </xf>
    <xf numFmtId="9" fontId="6" fillId="3" borderId="10" xfId="3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/>
    </xf>
    <xf numFmtId="176" fontId="7" fillId="3" borderId="10" xfId="0" applyNumberFormat="1" applyFont="1" applyFill="1" applyBorder="1" applyAlignment="1">
      <alignment horizontal="center" vertical="center" wrapText="1"/>
    </xf>
    <xf numFmtId="9" fontId="7" fillId="3" borderId="10" xfId="3" applyNumberFormat="1" applyFont="1" applyFill="1" applyBorder="1" applyAlignment="1">
      <alignment horizontal="center" vertical="center" wrapText="1"/>
    </xf>
    <xf numFmtId="176" fontId="8" fillId="3" borderId="10" xfId="0" applyNumberFormat="1" applyFont="1" applyFill="1" applyBorder="1" applyAlignment="1">
      <alignment horizontal="center" vertical="center" wrapText="1"/>
    </xf>
    <xf numFmtId="9" fontId="6" fillId="3" borderId="12" xfId="3" applyNumberFormat="1" applyFont="1" applyFill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9" fontId="6" fillId="3" borderId="13" xfId="3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5" fillId="0" borderId="10" xfId="0" applyNumberFormat="1" applyFont="1" applyBorder="1" applyAlignment="1">
      <alignment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9" fillId="0" borderId="10" xfId="0" applyNumberFormat="1" applyFont="1" applyBorder="1" applyAlignment="1">
      <alignment horizontal="left" vertical="center" wrapText="1"/>
    </xf>
    <xf numFmtId="0" fontId="10" fillId="0" borderId="10" xfId="0" applyNumberFormat="1" applyFont="1" applyBorder="1" applyAlignment="1">
      <alignment horizontal="left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0" fontId="12" fillId="0" borderId="10" xfId="0" applyNumberFormat="1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2" xfId="0" applyNumberFormat="1" applyFont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/>
    </xf>
    <xf numFmtId="0" fontId="14" fillId="0" borderId="10" xfId="6" applyNumberFormat="1" applyFont="1" applyFill="1" applyBorder="1" applyAlignment="1" applyProtection="1">
      <alignment horizontal="left" vertical="top" wrapText="1"/>
      <protection locked="0"/>
    </xf>
    <xf numFmtId="0" fontId="15" fillId="0" borderId="0" xfId="0" applyNumberFormat="1" applyFont="1" applyFill="1" applyBorder="1" applyAlignment="1" applyProtection="1">
      <alignment vertical="center" wrapText="1"/>
      <protection locked="0"/>
    </xf>
    <xf numFmtId="0" fontId="16" fillId="0" borderId="0" xfId="0" applyNumberFormat="1" applyFont="1" applyFill="1" applyBorder="1" applyAlignment="1" applyProtection="1">
      <alignment vertical="center" wrapText="1"/>
      <protection locked="0"/>
    </xf>
    <xf numFmtId="0" fontId="17" fillId="0" borderId="10" xfId="6" applyNumberFormat="1" applyFont="1" applyFill="1" applyBorder="1" applyAlignment="1" applyProtection="1">
      <alignment horizontal="left" vertical="top" wrapText="1"/>
      <protection locked="0"/>
    </xf>
    <xf numFmtId="0" fontId="8" fillId="3" borderId="10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Hyperlink 2" xfId="49"/>
    <cellStyle name="常规 2" xfId="50"/>
    <cellStyle name="常规 3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tabSelected="1" zoomScale="85" zoomScaleNormal="85" workbookViewId="0">
      <selection activeCell="F25" sqref="F25"/>
    </sheetView>
  </sheetViews>
  <sheetFormatPr defaultColWidth="9" defaultRowHeight="13.5"/>
  <cols>
    <col min="1" max="1" width="11.75" customWidth="1"/>
    <col min="2" max="2" width="28.25" customWidth="1"/>
    <col min="3" max="3" width="39.25" customWidth="1"/>
    <col min="4" max="4" width="7" customWidth="1"/>
    <col min="5" max="5" width="6.625" customWidth="1"/>
    <col min="6" max="6" width="11.625" customWidth="1"/>
    <col min="7" max="7" width="10.125"/>
    <col min="8" max="8" width="10" customWidth="1"/>
    <col min="9" max="9" width="13.25" customWidth="1"/>
    <col min="10" max="10" width="11.625" customWidth="1"/>
    <col min="11" max="11" width="40" customWidth="1"/>
    <col min="12" max="12" width="20.375" customWidth="1"/>
  </cols>
  <sheetData>
    <row r="1" ht="31.5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22.5" customHeight="1" spans="1:11">
      <c r="A2" s="2" t="s">
        <v>1</v>
      </c>
      <c r="B2" s="3"/>
      <c r="C2" s="4" t="s">
        <v>2</v>
      </c>
      <c r="D2" s="5"/>
      <c r="E2" s="5"/>
      <c r="F2" s="5"/>
      <c r="G2" s="5"/>
      <c r="H2" s="5"/>
      <c r="I2" s="5"/>
      <c r="J2" s="5"/>
      <c r="K2" s="39"/>
    </row>
    <row r="3" ht="22.5" customHeight="1" spans="1:11">
      <c r="A3" s="6" t="s">
        <v>3</v>
      </c>
      <c r="B3" s="7"/>
      <c r="C3" s="8" t="s">
        <v>4</v>
      </c>
      <c r="D3" s="9"/>
      <c r="E3" s="9"/>
      <c r="F3" s="9"/>
      <c r="G3" s="9"/>
      <c r="H3" s="9"/>
      <c r="I3" s="9"/>
      <c r="J3" s="9"/>
      <c r="K3" s="40"/>
    </row>
    <row r="4" ht="22.5" customHeight="1" spans="1:11">
      <c r="A4" s="10"/>
      <c r="B4" s="11"/>
      <c r="C4" s="8" t="s">
        <v>5</v>
      </c>
      <c r="D4" s="9"/>
      <c r="E4" s="9"/>
      <c r="F4" s="9"/>
      <c r="G4" s="9"/>
      <c r="H4" s="9"/>
      <c r="I4" s="9"/>
      <c r="J4" s="9"/>
      <c r="K4" s="40"/>
    </row>
    <row r="5" ht="22.5" customHeight="1" spans="1:11">
      <c r="A5" s="12"/>
      <c r="B5" s="13"/>
      <c r="C5" s="8" t="s">
        <v>6</v>
      </c>
      <c r="D5" s="9"/>
      <c r="E5" s="9"/>
      <c r="F5" s="9"/>
      <c r="G5" s="9"/>
      <c r="H5" s="9"/>
      <c r="I5" s="9"/>
      <c r="J5" s="9"/>
      <c r="K5" s="40"/>
    </row>
    <row r="6" ht="22.5" customHeight="1" spans="1:11">
      <c r="A6" s="2" t="s">
        <v>7</v>
      </c>
      <c r="B6" s="3"/>
      <c r="C6" s="4" t="s">
        <v>8</v>
      </c>
      <c r="D6" s="5"/>
      <c r="E6" s="5"/>
      <c r="F6" s="5"/>
      <c r="G6" s="5"/>
      <c r="H6" s="5"/>
      <c r="I6" s="5"/>
      <c r="J6" s="5"/>
      <c r="K6" s="39"/>
    </row>
    <row r="7" spans="1:11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</row>
    <row r="8" ht="27" customHeight="1" spans="1:11">
      <c r="A8" s="15" t="s">
        <v>9</v>
      </c>
      <c r="B8" s="15" t="s">
        <v>10</v>
      </c>
      <c r="C8" s="15" t="s">
        <v>11</v>
      </c>
      <c r="D8" s="15" t="s">
        <v>12</v>
      </c>
      <c r="E8" s="15" t="s">
        <v>13</v>
      </c>
      <c r="F8" s="15" t="s">
        <v>14</v>
      </c>
      <c r="G8" s="16" t="s">
        <v>15</v>
      </c>
      <c r="H8" s="15" t="s">
        <v>16</v>
      </c>
      <c r="I8" s="15" t="s">
        <v>17</v>
      </c>
      <c r="J8" s="15" t="s">
        <v>18</v>
      </c>
      <c r="K8" s="15" t="s">
        <v>19</v>
      </c>
    </row>
    <row r="9" ht="105" customHeight="1" spans="1:14">
      <c r="A9" s="17">
        <v>1</v>
      </c>
      <c r="B9" s="18" t="s">
        <v>20</v>
      </c>
      <c r="C9" s="19" t="s">
        <v>21</v>
      </c>
      <c r="D9" s="20" t="s">
        <v>22</v>
      </c>
      <c r="E9" s="21">
        <v>1</v>
      </c>
      <c r="F9" s="22"/>
      <c r="G9" s="23">
        <v>0.13</v>
      </c>
      <c r="H9" s="24">
        <f>F9+(F9*G9)</f>
        <v>0</v>
      </c>
      <c r="I9" s="24">
        <f>E9*F9</f>
        <v>0</v>
      </c>
      <c r="J9" s="24">
        <f>E9*H9</f>
        <v>0</v>
      </c>
      <c r="K9" s="41" t="s">
        <v>23</v>
      </c>
      <c r="L9" s="42"/>
      <c r="N9" s="43"/>
    </row>
    <row r="10" ht="105" customHeight="1" spans="1:14">
      <c r="A10" s="17">
        <v>2</v>
      </c>
      <c r="B10" s="25"/>
      <c r="C10" s="19" t="s">
        <v>24</v>
      </c>
      <c r="D10" s="20" t="s">
        <v>22</v>
      </c>
      <c r="E10" s="21">
        <v>1</v>
      </c>
      <c r="F10" s="26"/>
      <c r="G10" s="23">
        <v>0.13</v>
      </c>
      <c r="H10" s="24">
        <f>F10+(F10*G10)</f>
        <v>0</v>
      </c>
      <c r="I10" s="24">
        <f>E10*F10</f>
        <v>0</v>
      </c>
      <c r="J10" s="24">
        <f>E10*H10</f>
        <v>0</v>
      </c>
      <c r="K10" s="44"/>
      <c r="L10" s="43"/>
      <c r="N10" s="43"/>
    </row>
    <row r="11" ht="105" customHeight="1" spans="1:14">
      <c r="A11" s="17">
        <v>3</v>
      </c>
      <c r="B11" s="27"/>
      <c r="C11" s="19" t="s">
        <v>25</v>
      </c>
      <c r="D11" s="20" t="s">
        <v>22</v>
      </c>
      <c r="E11" s="21">
        <v>1</v>
      </c>
      <c r="F11" s="26"/>
      <c r="G11" s="23">
        <v>0.13</v>
      </c>
      <c r="H11" s="24">
        <f t="shared" ref="H11:H12" si="0">F11+(F11*G11)</f>
        <v>0</v>
      </c>
      <c r="I11" s="24">
        <f t="shared" ref="I11:I12" si="1">E11*F11</f>
        <v>0</v>
      </c>
      <c r="J11" s="24">
        <f t="shared" ref="J11:J12" si="2">E11*H11</f>
        <v>0</v>
      </c>
      <c r="K11" s="44"/>
      <c r="L11" s="43"/>
      <c r="N11" s="43"/>
    </row>
    <row r="12" ht="44.25" customHeight="1" spans="1:14">
      <c r="A12" s="17">
        <v>4</v>
      </c>
      <c r="B12" s="19"/>
      <c r="C12" s="19"/>
      <c r="D12" s="28"/>
      <c r="E12" s="21"/>
      <c r="F12" s="26"/>
      <c r="G12" s="23">
        <v>0.13</v>
      </c>
      <c r="H12" s="24">
        <f t="shared" si="0"/>
        <v>0</v>
      </c>
      <c r="I12" s="24">
        <f t="shared" si="1"/>
        <v>0</v>
      </c>
      <c r="J12" s="24">
        <f t="shared" si="2"/>
        <v>0</v>
      </c>
      <c r="K12" s="45"/>
      <c r="L12" s="43"/>
      <c r="N12" s="43"/>
    </row>
    <row r="13" ht="24" customHeight="1" spans="1:11">
      <c r="A13" s="29" t="s">
        <v>26</v>
      </c>
      <c r="B13" s="30"/>
      <c r="C13" s="31"/>
      <c r="D13" s="31"/>
      <c r="E13" s="31"/>
      <c r="F13" s="31"/>
      <c r="G13" s="32"/>
      <c r="H13" s="33"/>
      <c r="I13" s="46">
        <f>SUM(I9:I12)</f>
        <v>0</v>
      </c>
      <c r="J13" s="47">
        <f>SUM(J9:J12)</f>
        <v>0</v>
      </c>
      <c r="K13" s="45"/>
    </row>
    <row r="14" ht="45" customHeight="1" spans="1:11">
      <c r="A14" s="34" t="s">
        <v>27</v>
      </c>
      <c r="B14" s="35"/>
      <c r="C14" s="35"/>
      <c r="D14" s="35"/>
      <c r="E14" s="35"/>
      <c r="F14" s="35"/>
      <c r="G14" s="35"/>
      <c r="H14" s="35"/>
      <c r="I14" s="35"/>
      <c r="J14" s="35"/>
      <c r="K14" s="35"/>
    </row>
    <row r="15" spans="1:11">
      <c r="A15" s="36"/>
      <c r="B15" s="36"/>
      <c r="C15" s="36"/>
      <c r="D15" s="36"/>
      <c r="E15" s="36"/>
      <c r="F15" s="36"/>
      <c r="G15" s="36"/>
      <c r="H15" s="36"/>
      <c r="I15" s="36"/>
      <c r="J15" s="36"/>
      <c r="K15" s="36"/>
    </row>
    <row r="16" ht="20.25" spans="1:11">
      <c r="A16" s="37" t="s">
        <v>28</v>
      </c>
      <c r="B16" s="37"/>
      <c r="C16" s="37"/>
      <c r="D16" s="37"/>
      <c r="E16" s="37"/>
      <c r="F16" s="37"/>
      <c r="G16" s="37"/>
      <c r="H16" s="37"/>
      <c r="I16" s="37"/>
      <c r="J16" s="37"/>
      <c r="K16" s="37"/>
    </row>
    <row r="17" ht="20.25" spans="1:11">
      <c r="A17" s="37" t="s">
        <v>29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</row>
    <row r="19" ht="43" customHeight="1" spans="2:2">
      <c r="B19" s="38" t="s">
        <v>30</v>
      </c>
    </row>
  </sheetData>
  <mergeCells count="17">
    <mergeCell ref="A1:K1"/>
    <mergeCell ref="A2:B2"/>
    <mergeCell ref="C2:K2"/>
    <mergeCell ref="C3:K3"/>
    <mergeCell ref="C4:K4"/>
    <mergeCell ref="C5:K5"/>
    <mergeCell ref="A6:B6"/>
    <mergeCell ref="C6:K6"/>
    <mergeCell ref="A7:K7"/>
    <mergeCell ref="B13:H13"/>
    <mergeCell ref="A14:K14"/>
    <mergeCell ref="A15:K15"/>
    <mergeCell ref="A16:K16"/>
    <mergeCell ref="A17:K17"/>
    <mergeCell ref="B9:B11"/>
    <mergeCell ref="K9:K11"/>
    <mergeCell ref="A3:B5"/>
  </mergeCells>
  <pageMargins left="0.31496062992126" right="0.31496062992126" top="0.748031496062992" bottom="0.748031496062992" header="0.31496062992126" footer="0.31496062992126"/>
  <pageSetup paperSize="9" scale="8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wayne wang</cp:lastModifiedBy>
  <dcterms:created xsi:type="dcterms:W3CDTF">2022-10-12T06:36:00Z</dcterms:created>
  <cp:lastPrinted>2025-02-20T02:10:00Z</cp:lastPrinted>
  <dcterms:modified xsi:type="dcterms:W3CDTF">2025-07-15T13:02:32Z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FAD9C5B9946B415984B3BCBF36148750_13</vt:lpwstr>
  </property>
  <property fmtid="{D5CDD505-2E9C-101B-9397-08002B2CF9AE}" pid="3" name="KSOProductBuildVer">
    <vt:lpwstr>2052-12.1.0.21915</vt:lpwstr>
  </property>
</Properties>
</file>